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a.Kellerova\Desktop\PMI - reports na web\2016\"/>
    </mc:Choice>
  </mc:AlternateContent>
  <bookViews>
    <workbookView xWindow="0" yWindow="0" windowWidth="23040" windowHeight="846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B26" i="1" s="1"/>
  <c r="C17" i="1" l="1"/>
  <c r="C16" i="1"/>
</calcChain>
</file>

<file path=xl/sharedStrings.xml><?xml version="1.0" encoding="utf-8"?>
<sst xmlns="http://schemas.openxmlformats.org/spreadsheetml/2006/main" count="18" uniqueCount="18">
  <si>
    <t>Projekty podporené z asignácie</t>
  </si>
  <si>
    <t>Projekty podporené z daru</t>
  </si>
  <si>
    <t>Správa fondu</t>
  </si>
  <si>
    <t>Údaj 1</t>
  </si>
  <si>
    <t>Údaj 2</t>
  </si>
  <si>
    <t>Údaj 3</t>
  </si>
  <si>
    <t>Údaj 4</t>
  </si>
  <si>
    <t>Údaj 5</t>
  </si>
  <si>
    <t>Údaj 6</t>
  </si>
  <si>
    <t>projekty z 2%</t>
  </si>
  <si>
    <t>admin</t>
  </si>
  <si>
    <t>Depaul</t>
  </si>
  <si>
    <t>Divadlo bez domova</t>
  </si>
  <si>
    <t>Vagus</t>
  </si>
  <si>
    <t>Pontis APB</t>
  </si>
  <si>
    <t>100% PMI 2016/2017</t>
  </si>
  <si>
    <t>projekty dar 2016/2017</t>
  </si>
  <si>
    <t>admin Nadácia Pontis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</si>
</sst>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1" fillId="0" borderId="0" xfId="0" applyFont="1"/>
    <xf numFmtId="4" fontId="2" fillId="0" borderId="0" xfId="0" applyNumberFormat="1" applyFont="1"/>
    <xf numFmtId="0" fontId="1" fillId="0" borderId="1" xfId="0" applyFont="1" applyBorder="1"/>
    <xf numFmtId="4" fontId="2" fillId="0" borderId="1" xfId="0" applyNumberFormat="1" applyFont="1" applyBorder="1"/>
    <xf numFmtId="8" fontId="2" fillId="0" borderId="1" xfId="0" applyNumberFormat="1" applyFont="1" applyBorder="1"/>
    <xf numFmtId="9" fontId="2" fillId="0" borderId="1" xfId="0" applyNumberFormat="1" applyFont="1" applyBorder="1"/>
    <xf numFmtId="4" fontId="0" fillId="0" borderId="0" xfId="0" applyNumberFormat="1" applyAlignment="1">
      <alignment wrapText="1"/>
    </xf>
    <xf numFmtId="0" fontId="2" fillId="0" borderId="1" xfId="0" applyFont="1" applyBorder="1"/>
    <xf numFmtId="4" fontId="0" fillId="0" borderId="1" xfId="0" applyNumberForma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>
                <a:latin typeface="Arial" panose="020B0604020202020204" pitchFamily="34" charset="0"/>
                <a:cs typeface="Arial" panose="020B0604020202020204" pitchFamily="34" charset="0"/>
              </a:rPr>
              <a:t>Celkový rozpočet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E-4D83-B8E7-E98F8245B9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E-4D83-B8E7-E98F8245B9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E-4D83-B8E7-E98F8245B9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Hárok1!$A$2:$A$4</c:f>
              <c:strCache>
                <c:ptCount val="3"/>
                <c:pt idx="0">
                  <c:v>Projekty podporené z asignácie</c:v>
                </c:pt>
                <c:pt idx="1">
                  <c:v>Projekty podporené z daru</c:v>
                </c:pt>
                <c:pt idx="2">
                  <c:v>Správa fondu</c:v>
                </c:pt>
              </c:strCache>
            </c:strRef>
          </c:cat>
          <c:val>
            <c:numRef>
              <c:f>Hárok1!$B$2:$B$4</c:f>
              <c:numCache>
                <c:formatCode>0%</c:formatCode>
                <c:ptCount val="3"/>
                <c:pt idx="0">
                  <c:v>0</c:v>
                </c:pt>
                <c:pt idx="1">
                  <c:v>0.88</c:v>
                </c:pt>
                <c:pt idx="2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5-408C-BB0D-90E89E821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>
                <a:latin typeface="Arial" panose="020B0604020202020204" pitchFamily="34" charset="0"/>
                <a:cs typeface="Arial" panose="020B0604020202020204" pitchFamily="34" charset="0"/>
              </a:rPr>
              <a:t>Nejaký graf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DA4-40F0-BEE3-99EB5F45356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DA4-40F0-BEE3-99EB5F45356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DA4-40F0-BEE3-99EB5F45356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DA4-40F0-BEE3-99EB5F45356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DA4-40F0-BEE3-99EB5F45356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DA4-40F0-BEE3-99EB5F4535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Hárok1!$A$28:$A$33</c:f>
              <c:strCache>
                <c:ptCount val="6"/>
                <c:pt idx="0">
                  <c:v>Údaj 1</c:v>
                </c:pt>
                <c:pt idx="1">
                  <c:v>Údaj 2</c:v>
                </c:pt>
                <c:pt idx="2">
                  <c:v>Údaj 3</c:v>
                </c:pt>
                <c:pt idx="3">
                  <c:v>Údaj 4</c:v>
                </c:pt>
                <c:pt idx="4">
                  <c:v>Údaj 5</c:v>
                </c:pt>
                <c:pt idx="5">
                  <c:v>Údaj 6</c:v>
                </c:pt>
              </c:strCache>
            </c:strRef>
          </c:cat>
          <c:val>
            <c:numRef>
              <c:f>Hárok1!$B$28:$B$33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9-4298-8E9C-0A59198F10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34925</xdr:colOff>
      <xdr:row>4</xdr:row>
      <xdr:rowOff>15009</xdr:rowOff>
    </xdr:from>
    <xdr:to>
      <xdr:col>11</xdr:col>
      <xdr:colOff>382732</xdr:colOff>
      <xdr:row>17</xdr:row>
      <xdr:rowOff>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27</xdr:row>
      <xdr:rowOff>0</xdr:rowOff>
    </xdr:from>
    <xdr:to>
      <xdr:col>10</xdr:col>
      <xdr:colOff>314325</xdr:colOff>
      <xdr:row>43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1"/>
  <sheetViews>
    <sheetView tabSelected="1" topLeftCell="A10" zoomScaleNormal="100" workbookViewId="0">
      <selection activeCell="B16" sqref="B16"/>
    </sheetView>
  </sheetViews>
  <sheetFormatPr defaultColWidth="9.1796875" defaultRowHeight="12.5" x14ac:dyDescent="0.25"/>
  <cols>
    <col min="1" max="1" width="31" style="1" customWidth="1"/>
    <col min="2" max="2" width="15.36328125" style="1" customWidth="1"/>
    <col min="3" max="16384" width="9.1796875" style="1"/>
  </cols>
  <sheetData>
    <row r="2" spans="1:3" x14ac:dyDescent="0.25">
      <c r="A2" s="3" t="s">
        <v>0</v>
      </c>
      <c r="B2" s="2">
        <v>0</v>
      </c>
    </row>
    <row r="3" spans="1:3" x14ac:dyDescent="0.25">
      <c r="A3" s="4" t="s">
        <v>1</v>
      </c>
      <c r="B3" s="2">
        <v>0.88</v>
      </c>
    </row>
    <row r="4" spans="1:3" x14ac:dyDescent="0.25">
      <c r="A4" s="5" t="s">
        <v>2</v>
      </c>
      <c r="B4" s="2">
        <v>0.12</v>
      </c>
    </row>
    <row r="8" spans="1:3" x14ac:dyDescent="0.25">
      <c r="C8" s="2"/>
    </row>
    <row r="9" spans="1:3" x14ac:dyDescent="0.25">
      <c r="A9" s="12"/>
      <c r="B9" s="13"/>
    </row>
    <row r="10" spans="1:3" x14ac:dyDescent="0.25">
      <c r="A10" s="12"/>
      <c r="B10" s="12"/>
    </row>
    <row r="11" spans="1:3" x14ac:dyDescent="0.25">
      <c r="A11" s="12"/>
      <c r="B11" s="12"/>
    </row>
    <row r="14" spans="1:3" x14ac:dyDescent="0.25">
      <c r="A14" s="14" t="s">
        <v>15</v>
      </c>
      <c r="B14" s="15">
        <v>29291.759999999998</v>
      </c>
      <c r="C14" s="17">
        <v>1</v>
      </c>
    </row>
    <row r="15" spans="1:3" x14ac:dyDescent="0.25">
      <c r="A15" s="14" t="s">
        <v>9</v>
      </c>
      <c r="B15" s="16">
        <v>0</v>
      </c>
      <c r="C15" s="17">
        <v>0</v>
      </c>
    </row>
    <row r="16" spans="1:3" x14ac:dyDescent="0.25">
      <c r="A16" s="14" t="s">
        <v>16</v>
      </c>
      <c r="B16" s="19">
        <v>25866</v>
      </c>
      <c r="C16" s="17">
        <f>B16/B14</f>
        <v>0.88304697293709911</v>
      </c>
    </row>
    <row r="17" spans="1:5" ht="14.5" x14ac:dyDescent="0.35">
      <c r="A17" s="14" t="s">
        <v>10</v>
      </c>
      <c r="B17" s="20">
        <v>3425.7599999999984</v>
      </c>
      <c r="C17" s="17">
        <f>B17/B14</f>
        <v>0.11695302706290092</v>
      </c>
    </row>
    <row r="20" spans="1:5" x14ac:dyDescent="0.25">
      <c r="A20" s="12" t="s">
        <v>11</v>
      </c>
      <c r="B20" s="1">
        <v>7570</v>
      </c>
      <c r="E20" s="13"/>
    </row>
    <row r="21" spans="1:5" x14ac:dyDescent="0.25">
      <c r="A21" s="12" t="s">
        <v>12</v>
      </c>
      <c r="B21" s="1">
        <v>5220</v>
      </c>
    </row>
    <row r="22" spans="1:5" x14ac:dyDescent="0.25">
      <c r="A22" s="12" t="s">
        <v>13</v>
      </c>
      <c r="B22" s="1">
        <v>7570</v>
      </c>
    </row>
    <row r="23" spans="1:5" x14ac:dyDescent="0.25">
      <c r="A23" s="12" t="s">
        <v>14</v>
      </c>
      <c r="B23" s="1">
        <v>5506</v>
      </c>
    </row>
    <row r="24" spans="1:5" x14ac:dyDescent="0.25">
      <c r="A24" s="12"/>
      <c r="B24" s="1">
        <f>SUM(B20:B23)</f>
        <v>25866</v>
      </c>
    </row>
    <row r="25" spans="1:5" ht="14.5" x14ac:dyDescent="0.35">
      <c r="A25" s="12" t="s">
        <v>17</v>
      </c>
      <c r="B25" s="18">
        <v>3425.7599999999984</v>
      </c>
    </row>
    <row r="26" spans="1:5" x14ac:dyDescent="0.25">
      <c r="A26" s="12"/>
      <c r="B26" s="1">
        <f>SUM(B24:B25)</f>
        <v>29291.759999999998</v>
      </c>
    </row>
    <row r="28" spans="1:5" x14ac:dyDescent="0.25">
      <c r="A28" s="6" t="s">
        <v>3</v>
      </c>
      <c r="B28" s="1">
        <v>10</v>
      </c>
    </row>
    <row r="29" spans="1:5" x14ac:dyDescent="0.25">
      <c r="A29" s="7" t="s">
        <v>4</v>
      </c>
      <c r="B29" s="1">
        <v>20</v>
      </c>
    </row>
    <row r="30" spans="1:5" x14ac:dyDescent="0.25">
      <c r="A30" s="8" t="s">
        <v>5</v>
      </c>
      <c r="B30" s="1">
        <v>30</v>
      </c>
    </row>
    <row r="31" spans="1:5" x14ac:dyDescent="0.25">
      <c r="A31" s="9" t="s">
        <v>6</v>
      </c>
      <c r="B31" s="1">
        <v>40</v>
      </c>
    </row>
    <row r="32" spans="1:5" x14ac:dyDescent="0.25">
      <c r="A32" s="10" t="s">
        <v>7</v>
      </c>
      <c r="B32" s="1">
        <v>50</v>
      </c>
    </row>
    <row r="33" spans="1:2" x14ac:dyDescent="0.25">
      <c r="A33" s="11" t="s">
        <v>8</v>
      </c>
      <c r="B33" s="1">
        <v>60</v>
      </c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Schalekova</dc:creator>
  <cp:lastModifiedBy>Daniela Kellerova</cp:lastModifiedBy>
  <dcterms:created xsi:type="dcterms:W3CDTF">2020-01-17T08:23:58Z</dcterms:created>
  <dcterms:modified xsi:type="dcterms:W3CDTF">2020-05-21T12:59:52Z</dcterms:modified>
</cp:coreProperties>
</file>